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836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<sst xmlns="http://schemas.openxmlformats.org/spreadsheetml/2006/main" count="25" uniqueCount="22">
  <si>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</t>
  </si>
  <si>
    <t xml:space="preserve">  DISCRIMINAÇÃO</t>
  </si>
  <si>
    <t>TOTAL R$</t>
  </si>
  <si>
    <t>TOTAL GERAL</t>
  </si>
  <si>
    <t>PAVIMENTAÇÃO ASFÁLTICA</t>
  </si>
  <si>
    <t>MÊS 01</t>
  </si>
  <si>
    <t>MÊS 02</t>
  </si>
  <si>
    <t>%</t>
  </si>
  <si>
    <t>R$</t>
  </si>
  <si>
    <t>VALOR</t>
  </si>
  <si>
    <t>SERVIÇOS PRELIMINARES</t>
  </si>
  <si>
    <t>SINALIZAÇÃO VIÁRIA</t>
  </si>
  <si>
    <t>Marlei Salete Ogrodowski</t>
  </si>
  <si>
    <t xml:space="preserve">  Responsável Técnica</t>
  </si>
  <si>
    <t>CRONOGRAMA</t>
  </si>
  <si>
    <t>Proprietário:  PREFEITURA MUNICIPAL DE ITATIBA DO SUL</t>
  </si>
  <si>
    <t>DIVERSOS</t>
  </si>
  <si>
    <t>Adriana Kátia Tozzo</t>
  </si>
  <si>
    <t xml:space="preserve">  Prefeita Municipal</t>
  </si>
  <si>
    <t>Local: Parte da rua Estados Unidos</t>
  </si>
  <si>
    <t>DATA: 24/03/2014</t>
  </si>
  <si>
    <t>ÁREA Á PAVIMENTAR = 1528,98 m2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</si>
</sst>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 &quot;#,##0;\-&quot;R$ &quot;#,##0"/>
    <numFmt numFmtId="179" formatCode="&quot;R$ &quot;#,##0;[Red]\-&quot;R$ &quot;#,##0"/>
    <numFmt numFmtId="180" formatCode="&quot;R$ &quot;#,##0.00;\-&quot;R$ &quot;#,##0.00"/>
    <numFmt numFmtId="181" formatCode="&quot;R$ &quot;#,##0.00;[Red]\-&quot;R$ &quot;#,##0.00"/>
    <numFmt numFmtId="182" formatCode="_-&quot;R$ &quot;* #,##0_-;\-&quot;R$ &quot;* #,##0_-;_-&quot;R$ &quot;* &quot;-&quot;_-;_-@_-"/>
    <numFmt numFmtId="183" formatCode="_-&quot;R$ &quot;* #,##0.00_-;\-&quot;R$ &quot;* #,##0.00_-;_-&quot;R$ &quot;* &quot;-&quot;??_-;_-@_-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#,##0.00"/>
    <numFmt numFmtId="191" formatCode="#,##0.000"/>
    <numFmt numFmtId="192" formatCode="#,##0.000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50">
      <alignment/>
      <protection/>
    </xf>
    <xf numFmtId="0" fontId="4" fillId="0" borderId="0" xfId="50" applyFont="1">
      <alignment/>
      <protection/>
    </xf>
    <xf numFmtId="0" fontId="0" fillId="33" borderId="10" xfId="50" applyFont="1" applyFill="1" applyBorder="1" applyAlignment="1">
      <alignment horizontal="center"/>
      <protection/>
    </xf>
    <xf numFmtId="0" fontId="0" fillId="33" borderId="11" xfId="50" applyFont="1" applyFill="1" applyBorder="1" applyAlignment="1">
      <alignment horizontal="center"/>
      <protection/>
    </xf>
    <xf numFmtId="0" fontId="0" fillId="33" borderId="12" xfId="50" applyFont="1" applyFill="1" applyBorder="1" applyAlignment="1">
      <alignment horizontal="center"/>
      <protection/>
    </xf>
    <xf numFmtId="0" fontId="0" fillId="33" borderId="13" xfId="50" applyFont="1" applyFill="1" applyBorder="1" applyAlignment="1">
      <alignment horizontal="center"/>
      <protection/>
    </xf>
    <xf numFmtId="0" fontId="5" fillId="0" borderId="0" xfId="50" applyFont="1">
      <alignment/>
      <protection/>
    </xf>
    <xf numFmtId="0" fontId="0" fillId="33" borderId="14" xfId="50" applyFont="1" applyFill="1" applyBorder="1">
      <alignment/>
      <protection/>
    </xf>
    <xf numFmtId="0" fontId="1" fillId="0" borderId="15" xfId="50" applyFont="1" applyBorder="1" applyAlignment="1" applyProtection="1">
      <alignment horizontal="left"/>
      <protection locked="0"/>
    </xf>
    <xf numFmtId="4" fontId="0" fillId="0" borderId="16" xfId="50" applyNumberFormat="1" applyFont="1" applyBorder="1" applyAlignment="1" applyProtection="1">
      <alignment horizontal="right"/>
      <protection locked="0"/>
    </xf>
    <xf numFmtId="4" fontId="0" fillId="0" borderId="16" xfId="50" applyNumberFormat="1" applyFont="1" applyBorder="1">
      <alignment/>
      <protection/>
    </xf>
    <xf numFmtId="4" fontId="1" fillId="0" borderId="17" xfId="50" applyNumberFormat="1" applyFont="1" applyBorder="1">
      <alignment/>
      <protection/>
    </xf>
    <xf numFmtId="0" fontId="0" fillId="0" borderId="18" xfId="50" applyFont="1" applyBorder="1" applyAlignment="1" applyProtection="1">
      <alignment horizontal="left"/>
      <protection locked="0"/>
    </xf>
    <xf numFmtId="0" fontId="7" fillId="0" borderId="19" xfId="50" applyFont="1" applyBorder="1" applyAlignment="1">
      <alignment horizontal="left"/>
      <protection/>
    </xf>
    <xf numFmtId="0" fontId="5" fillId="0" borderId="20" xfId="50" applyFont="1" applyBorder="1" applyAlignment="1">
      <alignment horizontal="left"/>
      <protection/>
    </xf>
    <xf numFmtId="4" fontId="0" fillId="0" borderId="21" xfId="50" applyNumberFormat="1" applyFont="1" applyBorder="1" applyAlignment="1" applyProtection="1">
      <alignment horizontal="right"/>
      <protection locked="0"/>
    </xf>
    <xf numFmtId="4" fontId="0" fillId="0" borderId="21" xfId="50" applyNumberFormat="1" applyFont="1" applyBorder="1">
      <alignment/>
      <protection/>
    </xf>
    <xf numFmtId="4" fontId="1" fillId="0" borderId="22" xfId="50" applyNumberFormat="1" applyFont="1" applyBorder="1">
      <alignment/>
      <protection/>
    </xf>
    <xf numFmtId="0" fontId="1" fillId="0" borderId="18" xfId="50" applyFont="1" applyBorder="1" applyAlignment="1" applyProtection="1">
      <alignment horizontal="left"/>
      <protection locked="0"/>
    </xf>
    <xf numFmtId="0" fontId="7" fillId="0" borderId="20" xfId="50" applyFont="1" applyBorder="1" applyAlignment="1">
      <alignment horizontal="left"/>
      <protection/>
    </xf>
    <xf numFmtId="0" fontId="0" fillId="0" borderId="21" xfId="50" applyFont="1" applyBorder="1">
      <alignment/>
      <protection/>
    </xf>
    <xf numFmtId="2" fontId="0" fillId="0" borderId="21" xfId="50" applyNumberFormat="1" applyFont="1" applyBorder="1">
      <alignment/>
      <protection/>
    </xf>
    <xf numFmtId="0" fontId="0" fillId="0" borderId="22" xfId="50" applyFont="1" applyBorder="1">
      <alignment/>
      <protection/>
    </xf>
    <xf numFmtId="0" fontId="5" fillId="0" borderId="23" xfId="50" applyFont="1" applyBorder="1">
      <alignment/>
      <protection/>
    </xf>
    <xf numFmtId="0" fontId="7" fillId="0" borderId="24" xfId="50" applyFont="1" applyBorder="1" applyAlignment="1">
      <alignment horizontal="left"/>
      <protection/>
    </xf>
    <xf numFmtId="0" fontId="7" fillId="0" borderId="25" xfId="50" applyFont="1" applyBorder="1" applyAlignment="1">
      <alignment horizontal="left"/>
      <protection/>
    </xf>
    <xf numFmtId="4" fontId="1" fillId="0" borderId="26" xfId="50" applyNumberFormat="1" applyFont="1" applyBorder="1">
      <alignment/>
      <protection/>
    </xf>
    <xf numFmtId="0" fontId="1" fillId="0" borderId="26" xfId="50" applyFont="1" applyBorder="1">
      <alignment/>
      <protection/>
    </xf>
    <xf numFmtId="4" fontId="1" fillId="0" borderId="27" xfId="50" applyNumberFormat="1" applyFont="1" applyBorder="1">
      <alignment/>
      <protection/>
    </xf>
    <xf numFmtId="0" fontId="0" fillId="0" borderId="0" xfId="50" applyFont="1">
      <alignment/>
      <protection/>
    </xf>
    <xf numFmtId="0" fontId="0" fillId="33" borderId="10" xfId="50" applyFont="1" applyFill="1" applyBorder="1" applyAlignment="1">
      <alignment horizontal="center"/>
      <protection/>
    </xf>
    <xf numFmtId="0" fontId="0" fillId="33" borderId="11" xfId="50" applyFont="1" applyFill="1" applyBorder="1" applyAlignment="1">
      <alignment horizontal="center"/>
      <protection/>
    </xf>
    <xf numFmtId="0" fontId="1" fillId="34" borderId="28" xfId="50" applyFont="1" applyFill="1" applyBorder="1" applyAlignment="1">
      <alignment horizontal="center"/>
      <protection/>
    </xf>
    <xf numFmtId="0" fontId="1" fillId="34" borderId="29" xfId="50" applyFont="1" applyFill="1" applyBorder="1" applyAlignment="1">
      <alignment horizontal="center"/>
      <protection/>
    </xf>
    <xf numFmtId="0" fontId="1" fillId="35" borderId="28" xfId="50" applyFont="1" applyFill="1" applyBorder="1" applyAlignment="1">
      <alignment horizontal="center"/>
      <protection/>
    </xf>
    <xf numFmtId="0" fontId="1" fillId="35" borderId="29" xfId="50" applyFont="1" applyFill="1" applyBorder="1" applyAlignment="1">
      <alignment horizontal="center"/>
      <protection/>
    </xf>
    <xf numFmtId="0" fontId="1" fillId="35" borderId="30" xfId="50" applyFont="1" applyFill="1" applyBorder="1" applyAlignment="1">
      <alignment horizontal="center"/>
      <protection/>
    </xf>
    <xf numFmtId="0" fontId="7" fillId="0" borderId="31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0" fillId="0" borderId="31" xfId="50" applyFont="1" applyBorder="1" applyAlignment="1">
      <alignment horizontal="center"/>
      <protection/>
    </xf>
    <xf numFmtId="0" fontId="0" fillId="0" borderId="0" xfId="50" applyFont="1" applyBorder="1" applyAlignment="1">
      <alignment horizontal="center"/>
      <protection/>
    </xf>
    <xf numFmtId="0" fontId="0" fillId="0" borderId="32" xfId="50" applyFont="1" applyBorder="1" applyAlignment="1">
      <alignment horizontal="center"/>
      <protection/>
    </xf>
    <xf numFmtId="0" fontId="5" fillId="0" borderId="31" xfId="50" applyFont="1" applyBorder="1" applyAlignment="1">
      <alignment horizontal="center"/>
      <protection/>
    </xf>
    <xf numFmtId="0" fontId="5" fillId="0" borderId="0" xfId="50" applyFont="1" applyBorder="1" applyAlignment="1">
      <alignment horizontal="center"/>
      <protection/>
    </xf>
    <xf numFmtId="0" fontId="0" fillId="0" borderId="33" xfId="50" applyFont="1" applyBorder="1" applyAlignment="1">
      <alignment horizontal="center"/>
      <protection/>
    </xf>
    <xf numFmtId="0" fontId="0" fillId="33" borderId="34" xfId="50" applyFont="1" applyFill="1" applyBorder="1" applyAlignment="1">
      <alignment horizontal="center"/>
      <protection/>
    </xf>
    <xf numFmtId="0" fontId="0" fillId="33" borderId="35" xfId="50" applyFont="1" applyFill="1" applyBorder="1" applyAlignment="1">
      <alignment horizontal="center"/>
      <protection/>
    </xf>
    <xf numFmtId="0" fontId="7" fillId="0" borderId="19" xfId="50" applyFont="1" applyBorder="1" applyAlignment="1">
      <alignment horizontal="left"/>
      <protection/>
    </xf>
    <xf numFmtId="0" fontId="7" fillId="0" borderId="20" xfId="50" applyFont="1" applyBorder="1" applyAlignment="1">
      <alignment horizontal="left"/>
      <protection/>
    </xf>
    <xf numFmtId="0" fontId="7" fillId="0" borderId="36" xfId="50" applyFont="1" applyBorder="1" applyAlignment="1">
      <alignment horizontal="left"/>
      <protection/>
    </xf>
    <xf numFmtId="0" fontId="0" fillId="33" borderId="37" xfId="50" applyFont="1" applyFill="1" applyBorder="1" applyAlignment="1">
      <alignment horizontal="center"/>
      <protection/>
    </xf>
    <xf numFmtId="0" fontId="7" fillId="0" borderId="38" xfId="50" applyFont="1" applyBorder="1" applyAlignment="1">
      <alignment horizontal="left"/>
      <protection/>
    </xf>
    <xf numFmtId="0" fontId="7" fillId="0" borderId="39" xfId="50" applyFont="1" applyBorder="1" applyAlignment="1">
      <alignment horizontal="left"/>
      <protection/>
    </xf>
    <xf numFmtId="0" fontId="0" fillId="34" borderId="40" xfId="50" applyFont="1" applyFill="1" applyBorder="1" applyAlignment="1">
      <alignment horizontal="center"/>
      <protection/>
    </xf>
    <xf numFmtId="0" fontId="0" fillId="34" borderId="41" xfId="50" applyFont="1" applyFill="1" applyBorder="1" applyAlignment="1">
      <alignment horizontal="center"/>
      <protection/>
    </xf>
    <xf numFmtId="0" fontId="0" fillId="33" borderId="42" xfId="50" applyFont="1" applyFill="1" applyBorder="1" applyAlignment="1">
      <alignment horizontal="center"/>
      <protection/>
    </xf>
    <xf numFmtId="0" fontId="0" fillId="33" borderId="13" xfId="50" applyFont="1" applyFill="1" applyBorder="1" applyAlignment="1">
      <alignment horizontal="center"/>
      <protection/>
    </xf>
    <xf numFmtId="0" fontId="0" fillId="33" borderId="43" xfId="50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6"/>
  <sheetViews>
    <sheetView tabSelected="1" zoomScale="90" zoomScaleNormal="90" zoomScalePageLayoutView="0" workbookViewId="0" topLeftCell="A1">
      <selection activeCell="J22" sqref="J22"/>
    </sheetView>
  </sheetViews>
  <sheetFormatPr defaultColWidth="9.140625" defaultRowHeight="12.75"/>
  <cols>
    <col min="1" max="1" width="5.00390625" style="1" customWidth="1"/>
    <col min="2" max="3" width="9.140625" style="1" customWidth="1"/>
    <col min="4" max="4" width="21.140625" style="1" customWidth="1"/>
    <col min="5" max="5" width="12.7109375" style="1" customWidth="1"/>
    <col min="6" max="6" width="11.28125" style="1" bestFit="1" customWidth="1"/>
    <col min="7" max="7" width="10.7109375" style="1" customWidth="1"/>
    <col min="8" max="8" width="11.57421875" style="1" customWidth="1"/>
    <col min="9" max="9" width="12.7109375" style="1" customWidth="1"/>
    <col min="10" max="10" width="12.140625" style="1" customWidth="1"/>
    <col min="11" max="16384" width="9.140625" style="1" customWidth="1"/>
  </cols>
  <sheetData>
    <row r="2" ht="13.5" thickBot="1"/>
    <row r="3" spans="1:12" ht="12.75">
      <c r="A3" s="33"/>
      <c r="B3" s="34"/>
      <c r="C3" s="34"/>
      <c r="D3" s="34"/>
      <c r="E3" s="35" t="s">
        <v>15</v>
      </c>
      <c r="F3" s="36"/>
      <c r="G3" s="36"/>
      <c r="H3" s="36"/>
      <c r="I3" s="36"/>
      <c r="J3" s="37"/>
      <c r="L3" s="2"/>
    </row>
    <row r="4" spans="1:10" ht="13.5" thickBot="1">
      <c r="A4" s="38" t="s">
        <v>14</v>
      </c>
      <c r="B4" s="39"/>
      <c r="C4" s="39"/>
      <c r="D4" s="39"/>
      <c r="E4" s="40" t="s">
        <v>19</v>
      </c>
      <c r="F4" s="41"/>
      <c r="G4" s="41"/>
      <c r="H4" s="41"/>
      <c r="I4" s="41"/>
      <c r="J4" s="42"/>
    </row>
    <row r="5" spans="1:10" ht="13.5" thickBot="1">
      <c r="A5" s="43"/>
      <c r="B5" s="44"/>
      <c r="C5" s="44"/>
      <c r="D5" s="44"/>
      <c r="E5" s="40" t="s">
        <v>21</v>
      </c>
      <c r="F5" s="41"/>
      <c r="G5" s="41"/>
      <c r="H5" s="45"/>
      <c r="I5" s="46" t="s">
        <v>20</v>
      </c>
      <c r="J5" s="47"/>
    </row>
    <row r="6" spans="1:10" ht="13.5" thickBot="1">
      <c r="A6" s="54"/>
      <c r="B6" s="55"/>
      <c r="C6" s="55"/>
      <c r="D6" s="55"/>
      <c r="E6" s="3" t="s">
        <v>9</v>
      </c>
      <c r="F6" s="51" t="s">
        <v>5</v>
      </c>
      <c r="G6" s="51"/>
      <c r="H6" s="46" t="s">
        <v>6</v>
      </c>
      <c r="I6" s="51"/>
      <c r="J6" s="31" t="s">
        <v>2</v>
      </c>
    </row>
    <row r="7" spans="1:10" ht="13.5" thickBot="1">
      <c r="A7" s="8" t="s">
        <v>0</v>
      </c>
      <c r="B7" s="56" t="s">
        <v>1</v>
      </c>
      <c r="C7" s="57"/>
      <c r="D7" s="58"/>
      <c r="E7" s="4" t="s">
        <v>8</v>
      </c>
      <c r="F7" s="5" t="s">
        <v>7</v>
      </c>
      <c r="G7" s="6" t="s">
        <v>8</v>
      </c>
      <c r="H7" s="6" t="s">
        <v>7</v>
      </c>
      <c r="I7" s="6" t="s">
        <v>8</v>
      </c>
      <c r="J7" s="32"/>
    </row>
    <row r="8" spans="1:10" ht="12.75">
      <c r="A8" s="9">
        <v>1</v>
      </c>
      <c r="B8" s="52" t="s">
        <v>10</v>
      </c>
      <c r="C8" s="53"/>
      <c r="D8" s="53"/>
      <c r="E8" s="10">
        <v>965.82</v>
      </c>
      <c r="F8" s="11">
        <v>100</v>
      </c>
      <c r="G8" s="11">
        <f>E8*F8/100</f>
        <v>965.82</v>
      </c>
      <c r="H8" s="11">
        <v>0</v>
      </c>
      <c r="I8" s="11">
        <f>E8*H8/100</f>
        <v>0</v>
      </c>
      <c r="J8" s="12">
        <f>G8+I8</f>
        <v>965.82</v>
      </c>
    </row>
    <row r="9" spans="1:10" ht="12.75">
      <c r="A9" s="13"/>
      <c r="B9" s="14"/>
      <c r="C9" s="15"/>
      <c r="D9" s="15"/>
      <c r="E9" s="16"/>
      <c r="F9" s="17"/>
      <c r="G9" s="17"/>
      <c r="H9" s="17"/>
      <c r="I9" s="17"/>
      <c r="J9" s="18"/>
    </row>
    <row r="10" spans="1:10" ht="12.75">
      <c r="A10" s="19">
        <v>2</v>
      </c>
      <c r="B10" s="48" t="s">
        <v>4</v>
      </c>
      <c r="C10" s="49"/>
      <c r="D10" s="49"/>
      <c r="E10" s="17">
        <v>65839.75</v>
      </c>
      <c r="F10" s="22">
        <v>50</v>
      </c>
      <c r="G10" s="17">
        <f>E10*F10/100</f>
        <v>32919.875</v>
      </c>
      <c r="H10" s="22">
        <v>50</v>
      </c>
      <c r="I10" s="17">
        <f>E10*H10/100</f>
        <v>32919.875</v>
      </c>
      <c r="J10" s="18">
        <f>G10+I10</f>
        <v>65839.75</v>
      </c>
    </row>
    <row r="11" spans="1:10" ht="12.75">
      <c r="A11" s="19"/>
      <c r="B11" s="14"/>
      <c r="C11" s="20"/>
      <c r="D11" s="20"/>
      <c r="E11" s="17"/>
      <c r="F11" s="22"/>
      <c r="G11" s="17"/>
      <c r="H11" s="22"/>
      <c r="I11" s="17"/>
      <c r="J11" s="18"/>
    </row>
    <row r="12" spans="1:10" ht="12.75">
      <c r="A12" s="19">
        <v>3</v>
      </c>
      <c r="B12" s="48" t="s">
        <v>11</v>
      </c>
      <c r="C12" s="49"/>
      <c r="D12" s="49"/>
      <c r="E12" s="17">
        <v>8032.68</v>
      </c>
      <c r="F12" s="22">
        <v>0</v>
      </c>
      <c r="G12" s="17">
        <f>E12*F12/100</f>
        <v>0</v>
      </c>
      <c r="H12" s="22">
        <v>100</v>
      </c>
      <c r="I12" s="17">
        <f>E12*H12/100</f>
        <v>8032.68</v>
      </c>
      <c r="J12" s="18">
        <f>G12+I12</f>
        <v>8032.68</v>
      </c>
    </row>
    <row r="13" spans="1:10" ht="12.75">
      <c r="A13" s="19"/>
      <c r="B13" s="14"/>
      <c r="C13" s="20"/>
      <c r="D13" s="20"/>
      <c r="E13" s="17"/>
      <c r="F13" s="22"/>
      <c r="G13" s="17"/>
      <c r="H13" s="22"/>
      <c r="I13" s="17"/>
      <c r="J13" s="18"/>
    </row>
    <row r="14" spans="1:10" ht="12.75">
      <c r="A14" s="19">
        <v>4</v>
      </c>
      <c r="B14" s="48" t="s">
        <v>16</v>
      </c>
      <c r="C14" s="49"/>
      <c r="D14" s="50"/>
      <c r="E14" s="17">
        <v>1172.96</v>
      </c>
      <c r="F14" s="22">
        <v>50</v>
      </c>
      <c r="G14" s="17">
        <f>E14*F14/100</f>
        <v>586.48</v>
      </c>
      <c r="H14" s="22">
        <v>50</v>
      </c>
      <c r="I14" s="17">
        <f>E14*H14/100</f>
        <v>586.48</v>
      </c>
      <c r="J14" s="18">
        <f>G14+I14</f>
        <v>1172.96</v>
      </c>
    </row>
    <row r="15" spans="1:10" ht="12.75">
      <c r="A15" s="13"/>
      <c r="B15" s="14"/>
      <c r="C15" s="15"/>
      <c r="D15" s="15"/>
      <c r="E15" s="21"/>
      <c r="F15" s="21"/>
      <c r="G15" s="21"/>
      <c r="H15" s="21"/>
      <c r="I15" s="21"/>
      <c r="J15" s="23"/>
    </row>
    <row r="16" spans="1:10" ht="13.5" thickBot="1">
      <c r="A16" s="24"/>
      <c r="B16" s="25" t="s">
        <v>3</v>
      </c>
      <c r="C16" s="26"/>
      <c r="D16" s="26"/>
      <c r="E16" s="27">
        <v>76011.22</v>
      </c>
      <c r="F16" s="28"/>
      <c r="G16" s="27">
        <f>SUM(G8:G15)</f>
        <v>34472.175</v>
      </c>
      <c r="H16" s="28"/>
      <c r="I16" s="27">
        <f>SUM(I8:I15)</f>
        <v>41539.035</v>
      </c>
      <c r="J16" s="29">
        <v>76011.22</v>
      </c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 t="s">
        <v>12</v>
      </c>
      <c r="C20" s="7"/>
      <c r="D20" s="7"/>
      <c r="E20" s="7"/>
      <c r="F20" s="7"/>
      <c r="G20" s="7" t="s">
        <v>17</v>
      </c>
      <c r="H20" s="7"/>
      <c r="I20" s="7"/>
      <c r="J20" s="7"/>
    </row>
    <row r="21" spans="1:10" ht="12.75">
      <c r="A21" s="7"/>
      <c r="B21" s="7" t="s">
        <v>13</v>
      </c>
      <c r="C21" s="7"/>
      <c r="D21" s="7"/>
      <c r="E21" s="7"/>
      <c r="F21" s="7"/>
      <c r="G21" s="7" t="s">
        <v>18</v>
      </c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</sheetData>
  <sheetProtection/>
  <mergeCells count="16">
    <mergeCell ref="B14:D14"/>
    <mergeCell ref="H6:I6"/>
    <mergeCell ref="B8:D8"/>
    <mergeCell ref="B10:D10"/>
    <mergeCell ref="A6:D6"/>
    <mergeCell ref="F6:G6"/>
    <mergeCell ref="B7:D7"/>
    <mergeCell ref="B12:D12"/>
    <mergeCell ref="J6:J7"/>
    <mergeCell ref="A3:D3"/>
    <mergeCell ref="E3:J3"/>
    <mergeCell ref="A4:D4"/>
    <mergeCell ref="E4:J4"/>
    <mergeCell ref="A5:D5"/>
    <mergeCell ref="E5:H5"/>
    <mergeCell ref="I5:J5"/>
  </mergeCells>
  <printOptions/>
  <pageMargins left="0.5118110236220472" right="0.4724409448818898" top="2.125984251968504" bottom="0.35433070866141736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 Nova Alvorada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P.M. Nova Alvorada</dc:creator>
  <cp:keywords/>
  <dc:description/>
  <cp:lastModifiedBy>Windows User</cp:lastModifiedBy>
  <cp:lastPrinted>2012-05-31T21:20:36Z</cp:lastPrinted>
  <dcterms:created xsi:type="dcterms:W3CDTF">1998-11-23T09:06:27Z</dcterms:created>
  <dcterms:modified xsi:type="dcterms:W3CDTF">2014-03-28T12:43:33Z</dcterms:modified>
  <cp:category/>
  <cp:version/>
  <cp:contentType/>
  <cp:contentStatus/>
</cp:coreProperties>
</file>