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36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<sst xmlns="http://schemas.openxmlformats.org/spreadsheetml/2006/main" count="30" uniqueCount="25">
  <si>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</t>
  </si>
  <si>
    <t xml:space="preserve">  DISCRIMINAÇÃO</t>
  </si>
  <si>
    <t>TOTAL R$</t>
  </si>
  <si>
    <t>TOTAL GERAL</t>
  </si>
  <si>
    <t>MÊS 01</t>
  </si>
  <si>
    <t>MÊS 02</t>
  </si>
  <si>
    <t>%</t>
  </si>
  <si>
    <t>R$</t>
  </si>
  <si>
    <t>VALOR</t>
  </si>
  <si>
    <t>Marlei Salete Ogrodowski</t>
  </si>
  <si>
    <t xml:space="preserve">  Responsável Técnica</t>
  </si>
  <si>
    <t>EXECUÇÃO DAS INSTALAÇÕES ELÉTRICAS</t>
  </si>
  <si>
    <t>EXECUÇÃO DE ALAMBRADO</t>
  </si>
  <si>
    <t>COLOCAÇÃO DE BANCOS E EQUIPAMENTOS</t>
  </si>
  <si>
    <t>MÊS 03</t>
  </si>
  <si>
    <t>CRONOGRAMA</t>
  </si>
  <si>
    <t>SERVIÇOS PRELIMINARES</t>
  </si>
  <si>
    <t>IMPLANTAÇÃO DE INFRAESTRUTURA ESPORTIVVA</t>
  </si>
  <si>
    <t>Proprietário:  MUNICÍPIO DE ITATIBA DO SUL</t>
  </si>
  <si>
    <t>EXECUÇÃO DE ARQUIBANCADASA</t>
  </si>
  <si>
    <t>EXECUÇÃO DE  VESTIÁRIOS</t>
  </si>
  <si>
    <t>Adriana Katia Tozzo</t>
  </si>
  <si>
    <t>Prefeita Municipal</t>
  </si>
  <si>
    <t>Itatiba do Sul, 13 de março de 2015.</t>
  </si>
  <si>
    <t>DATA: 13/03/2015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</si>
</sst>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</numFmts>
  <fonts count="53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4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4"/>
      <color rgb="FFFF0000"/>
      <name val="Arial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0">
      <alignment/>
      <protection/>
    </xf>
    <xf numFmtId="0" fontId="0" fillId="32" borderId="10" xfId="50" applyFont="1" applyFill="1" applyBorder="1" applyAlignment="1">
      <alignment horizontal="center"/>
      <protection/>
    </xf>
    <xf numFmtId="0" fontId="0" fillId="32" borderId="11" xfId="50" applyFont="1" applyFill="1" applyBorder="1" applyAlignment="1">
      <alignment horizontal="center"/>
      <protection/>
    </xf>
    <xf numFmtId="0" fontId="0" fillId="32" borderId="12" xfId="50" applyFont="1" applyFill="1" applyBorder="1" applyAlignment="1">
      <alignment horizontal="center"/>
      <protection/>
    </xf>
    <xf numFmtId="0" fontId="1" fillId="0" borderId="13" xfId="50" applyFont="1" applyBorder="1" applyAlignment="1" applyProtection="1">
      <alignment horizontal="left"/>
      <protection locked="0"/>
    </xf>
    <xf numFmtId="0" fontId="8" fillId="0" borderId="14" xfId="50" applyFont="1" applyBorder="1" applyAlignment="1" applyProtection="1">
      <alignment horizontal="left"/>
      <protection locked="0"/>
    </xf>
    <xf numFmtId="0" fontId="6" fillId="0" borderId="15" xfId="50" applyFont="1" applyBorder="1" applyAlignment="1">
      <alignment horizontal="left"/>
      <protection/>
    </xf>
    <xf numFmtId="0" fontId="5" fillId="0" borderId="16" xfId="50" applyFont="1" applyBorder="1" applyAlignment="1">
      <alignment horizontal="left"/>
      <protection/>
    </xf>
    <xf numFmtId="0" fontId="1" fillId="0" borderId="14" xfId="50" applyFont="1" applyBorder="1" applyAlignment="1" applyProtection="1">
      <alignment horizontal="left"/>
      <protection locked="0"/>
    </xf>
    <xf numFmtId="0" fontId="6" fillId="0" borderId="16" xfId="50" applyFont="1" applyBorder="1" applyAlignment="1">
      <alignment horizontal="left"/>
      <protection/>
    </xf>
    <xf numFmtId="0" fontId="3" fillId="0" borderId="17" xfId="50" applyFont="1" applyBorder="1">
      <alignment/>
      <protection/>
    </xf>
    <xf numFmtId="0" fontId="6" fillId="0" borderId="18" xfId="50" applyFont="1" applyBorder="1" applyAlignment="1">
      <alignment horizontal="left"/>
      <protection/>
    </xf>
    <xf numFmtId="0" fontId="6" fillId="0" borderId="19" xfId="50" applyFont="1" applyBorder="1" applyAlignment="1">
      <alignment horizontal="left"/>
      <protection/>
    </xf>
    <xf numFmtId="0" fontId="11" fillId="0" borderId="0" xfId="50" applyFont="1">
      <alignment/>
      <protection/>
    </xf>
    <xf numFmtId="0" fontId="0" fillId="0" borderId="0" xfId="50" applyFont="1">
      <alignment/>
      <protection/>
    </xf>
    <xf numFmtId="0" fontId="0" fillId="32" borderId="20" xfId="50" applyFont="1" applyFill="1" applyBorder="1" applyAlignment="1">
      <alignment horizontal="center"/>
      <protection/>
    </xf>
    <xf numFmtId="0" fontId="0" fillId="32" borderId="21" xfId="50" applyFont="1" applyFill="1" applyBorder="1" applyAlignment="1">
      <alignment horizontal="center"/>
      <protection/>
    </xf>
    <xf numFmtId="0" fontId="0" fillId="32" borderId="22" xfId="50" applyFont="1" applyFill="1" applyBorder="1" applyAlignment="1">
      <alignment horizontal="center"/>
      <protection/>
    </xf>
    <xf numFmtId="4" fontId="8" fillId="0" borderId="23" xfId="50" applyNumberFormat="1" applyFont="1" applyBorder="1" applyAlignment="1" applyProtection="1">
      <alignment horizontal="right"/>
      <protection locked="0"/>
    </xf>
    <xf numFmtId="4" fontId="8" fillId="0" borderId="21" xfId="50" applyNumberFormat="1" applyFont="1" applyBorder="1">
      <alignment/>
      <protection/>
    </xf>
    <xf numFmtId="4" fontId="8" fillId="0" borderId="24" xfId="50" applyNumberFormat="1" applyFont="1" applyBorder="1">
      <alignment/>
      <protection/>
    </xf>
    <xf numFmtId="4" fontId="1" fillId="0" borderId="25" xfId="50" applyNumberFormat="1" applyFont="1" applyBorder="1">
      <alignment/>
      <protection/>
    </xf>
    <xf numFmtId="4" fontId="8" fillId="0" borderId="23" xfId="50" applyNumberFormat="1" applyFont="1" applyBorder="1">
      <alignment/>
      <protection/>
    </xf>
    <xf numFmtId="4" fontId="1" fillId="0" borderId="26" xfId="50" applyNumberFormat="1" applyFont="1" applyBorder="1">
      <alignment/>
      <protection/>
    </xf>
    <xf numFmtId="0" fontId="8" fillId="0" borderId="23" xfId="50" applyFont="1" applyBorder="1">
      <alignment/>
      <protection/>
    </xf>
    <xf numFmtId="2" fontId="8" fillId="0" borderId="23" xfId="50" applyNumberFormat="1" applyFont="1" applyBorder="1">
      <alignment/>
      <protection/>
    </xf>
    <xf numFmtId="0" fontId="8" fillId="0" borderId="26" xfId="50" applyFont="1" applyBorder="1">
      <alignment/>
      <protection/>
    </xf>
    <xf numFmtId="4" fontId="1" fillId="0" borderId="27" xfId="50" applyNumberFormat="1" applyFont="1" applyBorder="1">
      <alignment/>
      <protection/>
    </xf>
    <xf numFmtId="0" fontId="1" fillId="0" borderId="27" xfId="50" applyFont="1" applyBorder="1">
      <alignment/>
      <protection/>
    </xf>
    <xf numFmtId="4" fontId="1" fillId="0" borderId="28" xfId="50" applyNumberFormat="1" applyFont="1" applyBorder="1">
      <alignment/>
      <protection/>
    </xf>
    <xf numFmtId="0" fontId="6" fillId="0" borderId="15" xfId="50" applyFont="1" applyBorder="1" applyAlignment="1">
      <alignment horizontal="left"/>
      <protection/>
    </xf>
    <xf numFmtId="0" fontId="6" fillId="0" borderId="16" xfId="50" applyFont="1" applyBorder="1" applyAlignment="1">
      <alignment horizontal="left"/>
      <protection/>
    </xf>
    <xf numFmtId="0" fontId="0" fillId="32" borderId="29" xfId="50" applyFont="1" applyFill="1" applyBorder="1" applyAlignment="1">
      <alignment horizontal="center"/>
      <protection/>
    </xf>
    <xf numFmtId="0" fontId="12" fillId="33" borderId="30" xfId="50" applyFont="1" applyFill="1" applyBorder="1" applyAlignment="1">
      <alignment horizontal="center"/>
      <protection/>
    </xf>
    <xf numFmtId="0" fontId="12" fillId="33" borderId="31" xfId="50" applyFont="1" applyFill="1" applyBorder="1" applyAlignment="1">
      <alignment horizontal="center"/>
      <protection/>
    </xf>
    <xf numFmtId="0" fontId="1" fillId="34" borderId="30" xfId="50" applyFont="1" applyFill="1" applyBorder="1" applyAlignment="1">
      <alignment horizontal="center"/>
      <protection/>
    </xf>
    <xf numFmtId="0" fontId="1" fillId="34" borderId="31" xfId="50" applyFont="1" applyFill="1" applyBorder="1" applyAlignment="1">
      <alignment horizontal="center"/>
      <protection/>
    </xf>
    <xf numFmtId="0" fontId="1" fillId="34" borderId="32" xfId="50" applyFont="1" applyFill="1" applyBorder="1" applyAlignment="1">
      <alignment horizontal="center"/>
      <protection/>
    </xf>
    <xf numFmtId="0" fontId="12" fillId="0" borderId="29" xfId="50" applyFont="1" applyFill="1" applyBorder="1" applyAlignment="1">
      <alignment horizontal="center"/>
      <protection/>
    </xf>
    <xf numFmtId="0" fontId="12" fillId="0" borderId="33" xfId="50" applyFont="1" applyFill="1" applyBorder="1" applyAlignment="1">
      <alignment horizontal="center"/>
      <protection/>
    </xf>
    <xf numFmtId="0" fontId="12" fillId="0" borderId="34" xfId="50" applyFont="1" applyFill="1" applyBorder="1" applyAlignment="1">
      <alignment horizontal="center"/>
      <protection/>
    </xf>
    <xf numFmtId="0" fontId="4" fillId="0" borderId="35" xfId="50" applyFont="1" applyBorder="1" applyAlignment="1">
      <alignment horizontal="center"/>
      <protection/>
    </xf>
    <xf numFmtId="0" fontId="4" fillId="0" borderId="0" xfId="50" applyFont="1" applyBorder="1" applyAlignment="1">
      <alignment horizontal="center"/>
      <protection/>
    </xf>
    <xf numFmtId="0" fontId="4" fillId="0" borderId="36" xfId="50" applyFont="1" applyBorder="1" applyAlignment="1">
      <alignment horizontal="center"/>
      <protection/>
    </xf>
    <xf numFmtId="0" fontId="6" fillId="0" borderId="37" xfId="50" applyFont="1" applyBorder="1" applyAlignment="1">
      <alignment horizontal="left"/>
      <protection/>
    </xf>
    <xf numFmtId="0" fontId="0" fillId="32" borderId="33" xfId="50" applyFont="1" applyFill="1" applyBorder="1" applyAlignment="1">
      <alignment horizontal="center"/>
      <protection/>
    </xf>
    <xf numFmtId="0" fontId="6" fillId="0" borderId="38" xfId="50" applyFont="1" applyBorder="1" applyAlignment="1">
      <alignment horizontal="left"/>
      <protection/>
    </xf>
    <xf numFmtId="0" fontId="6" fillId="0" borderId="39" xfId="50" applyFont="1" applyBorder="1" applyAlignment="1">
      <alignment horizontal="left"/>
      <protection/>
    </xf>
    <xf numFmtId="0" fontId="7" fillId="0" borderId="35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8" fillId="0" borderId="35" xfId="50" applyFont="1" applyBorder="1" applyAlignment="1">
      <alignment horizontal="center"/>
      <protection/>
    </xf>
    <xf numFmtId="0" fontId="2" fillId="0" borderId="0" xfId="50" applyFont="1" applyBorder="1" applyAlignment="1">
      <alignment horizontal="center"/>
      <protection/>
    </xf>
    <xf numFmtId="0" fontId="2" fillId="0" borderId="40" xfId="50" applyFont="1" applyBorder="1" applyAlignment="1">
      <alignment horizontal="center"/>
      <protection/>
    </xf>
    <xf numFmtId="0" fontId="0" fillId="32" borderId="20" xfId="50" applyFont="1" applyFill="1" applyBorder="1" applyAlignment="1">
      <alignment horizontal="center"/>
      <protection/>
    </xf>
    <xf numFmtId="0" fontId="50" fillId="0" borderId="0" xfId="50" applyFont="1">
      <alignment/>
      <protection/>
    </xf>
    <xf numFmtId="0" fontId="51" fillId="0" borderId="0" xfId="50" applyFont="1">
      <alignment/>
      <protection/>
    </xf>
    <xf numFmtId="0" fontId="52" fillId="0" borderId="0" xfId="50" applyFont="1">
      <alignment/>
      <protection/>
    </xf>
    <xf numFmtId="0" fontId="0" fillId="32" borderId="34" xfId="50" applyFont="1" applyFill="1" applyBorder="1" applyAlignment="1">
      <alignment horizontal="center"/>
      <protection/>
    </xf>
    <xf numFmtId="0" fontId="0" fillId="33" borderId="41" xfId="50" applyFont="1" applyFill="1" applyBorder="1" applyAlignment="1">
      <alignment horizontal="center"/>
      <protection/>
    </xf>
    <xf numFmtId="0" fontId="0" fillId="33" borderId="42" xfId="50" applyFont="1" applyFill="1" applyBorder="1" applyAlignment="1">
      <alignment horizontal="center"/>
      <protection/>
    </xf>
    <xf numFmtId="0" fontId="0" fillId="32" borderId="10" xfId="50" applyFont="1" applyFill="1" applyBorder="1" applyAlignment="1">
      <alignment horizontal="center"/>
      <protection/>
    </xf>
    <xf numFmtId="0" fontId="0" fillId="32" borderId="29" xfId="50" applyFont="1" applyFill="1" applyBorder="1">
      <alignment/>
      <protection/>
    </xf>
    <xf numFmtId="0" fontId="0" fillId="32" borderId="43" xfId="50" applyFont="1" applyFill="1" applyBorder="1" applyAlignment="1">
      <alignment horizontal="center"/>
      <protection/>
    </xf>
    <xf numFmtId="0" fontId="0" fillId="32" borderId="12" xfId="50" applyFont="1" applyFill="1" applyBorder="1" applyAlignment="1">
      <alignment horizontal="center"/>
      <protection/>
    </xf>
    <xf numFmtId="0" fontId="0" fillId="32" borderId="44" xfId="50" applyFont="1" applyFill="1" applyBorder="1" applyAlignment="1">
      <alignment horizontal="center"/>
      <protection/>
    </xf>
    <xf numFmtId="0" fontId="0" fillId="32" borderId="45" xfId="50" applyFont="1" applyFill="1" applyBorder="1" applyAlignment="1">
      <alignment horizontal="center"/>
      <protection/>
    </xf>
    <xf numFmtId="0" fontId="1" fillId="0" borderId="26" xfId="50" applyFont="1" applyBorder="1">
      <alignment/>
      <protection/>
    </xf>
    <xf numFmtId="4" fontId="0" fillId="0" borderId="0" xfId="50" applyNumberFormat="1" applyFo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90" zoomScaleNormal="90" zoomScalePageLayoutView="0" workbookViewId="0" topLeftCell="A1">
      <selection activeCell="A1" sqref="A1:M27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21.140625" style="1" customWidth="1"/>
    <col min="5" max="5" width="12.7109375" style="1" customWidth="1"/>
    <col min="6" max="6" width="11.28125" style="1" bestFit="1" customWidth="1"/>
    <col min="7" max="7" width="10.140625" style="1" bestFit="1" customWidth="1"/>
    <col min="8" max="9" width="10.140625" style="1" customWidth="1"/>
    <col min="10" max="10" width="11.57421875" style="1" customWidth="1"/>
    <col min="11" max="11" width="10.140625" style="1" customWidth="1"/>
    <col min="12" max="12" width="12.140625" style="1" customWidth="1"/>
    <col min="13" max="16384" width="9.140625" style="1" customWidth="1"/>
  </cols>
  <sheetData>
    <row r="1" spans="1:14" ht="16.5" thickBot="1">
      <c r="A1" s="34"/>
      <c r="B1" s="35"/>
      <c r="C1" s="35"/>
      <c r="D1" s="35"/>
      <c r="E1" s="36" t="s">
        <v>18</v>
      </c>
      <c r="F1" s="37"/>
      <c r="G1" s="37"/>
      <c r="H1" s="37"/>
      <c r="I1" s="37"/>
      <c r="J1" s="37"/>
      <c r="K1" s="37"/>
      <c r="L1" s="38"/>
      <c r="M1" s="15"/>
      <c r="N1" s="56"/>
    </row>
    <row r="2" spans="1:14" ht="16.5" thickBot="1">
      <c r="A2" s="39" t="s">
        <v>15</v>
      </c>
      <c r="B2" s="40"/>
      <c r="C2" s="40"/>
      <c r="D2" s="41"/>
      <c r="E2" s="42"/>
      <c r="F2" s="43"/>
      <c r="G2" s="43"/>
      <c r="H2" s="43"/>
      <c r="I2" s="43"/>
      <c r="J2" s="43"/>
      <c r="K2" s="43"/>
      <c r="L2" s="44"/>
      <c r="M2" s="15"/>
      <c r="N2" s="55"/>
    </row>
    <row r="3" spans="1:14" ht="15" thickBot="1">
      <c r="A3" s="49"/>
      <c r="B3" s="50"/>
      <c r="C3" s="50"/>
      <c r="D3" s="50"/>
      <c r="E3" s="51" t="s">
        <v>17</v>
      </c>
      <c r="F3" s="52"/>
      <c r="G3" s="52"/>
      <c r="H3" s="52"/>
      <c r="I3" s="52"/>
      <c r="J3" s="53"/>
      <c r="K3" s="54" t="s">
        <v>24</v>
      </c>
      <c r="L3" s="58"/>
      <c r="M3" s="15"/>
      <c r="N3" s="55"/>
    </row>
    <row r="4" spans="1:14" ht="13.5" thickBot="1">
      <c r="A4" s="59"/>
      <c r="B4" s="60"/>
      <c r="C4" s="60"/>
      <c r="D4" s="60"/>
      <c r="E4" s="2" t="s">
        <v>8</v>
      </c>
      <c r="F4" s="33" t="s">
        <v>4</v>
      </c>
      <c r="G4" s="58"/>
      <c r="H4" s="33" t="s">
        <v>5</v>
      </c>
      <c r="I4" s="58"/>
      <c r="J4" s="46" t="s">
        <v>14</v>
      </c>
      <c r="K4" s="46"/>
      <c r="L4" s="61" t="s">
        <v>2</v>
      </c>
      <c r="M4" s="15"/>
      <c r="N4" s="55"/>
    </row>
    <row r="5" spans="1:14" ht="13.5" thickBot="1">
      <c r="A5" s="62" t="s">
        <v>0</v>
      </c>
      <c r="B5" s="63" t="s">
        <v>1</v>
      </c>
      <c r="C5" s="64"/>
      <c r="D5" s="65"/>
      <c r="E5" s="18" t="s">
        <v>7</v>
      </c>
      <c r="F5" s="3" t="s">
        <v>6</v>
      </c>
      <c r="G5" s="16" t="s">
        <v>7</v>
      </c>
      <c r="H5" s="17" t="s">
        <v>6</v>
      </c>
      <c r="I5" s="17" t="s">
        <v>7</v>
      </c>
      <c r="J5" s="4" t="s">
        <v>6</v>
      </c>
      <c r="K5" s="4" t="s">
        <v>7</v>
      </c>
      <c r="L5" s="66"/>
      <c r="M5" s="15"/>
      <c r="N5" s="55"/>
    </row>
    <row r="6" spans="1:14" ht="12.75">
      <c r="A6" s="5">
        <v>1</v>
      </c>
      <c r="B6" s="47" t="s">
        <v>16</v>
      </c>
      <c r="C6" s="48"/>
      <c r="D6" s="48"/>
      <c r="E6" s="19">
        <v>683.78</v>
      </c>
      <c r="F6" s="20">
        <v>100</v>
      </c>
      <c r="G6" s="20">
        <f>E6*F6/100</f>
        <v>683.78</v>
      </c>
      <c r="H6" s="21">
        <v>0</v>
      </c>
      <c r="I6" s="21">
        <v>0</v>
      </c>
      <c r="J6" s="20">
        <v>0</v>
      </c>
      <c r="K6" s="20">
        <f>E6*J6/100</f>
        <v>0</v>
      </c>
      <c r="L6" s="22">
        <f>G6+K6</f>
        <v>683.78</v>
      </c>
      <c r="M6" s="15"/>
      <c r="N6" s="55"/>
    </row>
    <row r="7" spans="1:14" ht="12.75">
      <c r="A7" s="6"/>
      <c r="B7" s="7"/>
      <c r="C7" s="8"/>
      <c r="D7" s="8"/>
      <c r="E7" s="19"/>
      <c r="F7" s="23"/>
      <c r="G7" s="23"/>
      <c r="H7" s="23"/>
      <c r="I7" s="23"/>
      <c r="J7" s="23"/>
      <c r="K7" s="23"/>
      <c r="L7" s="24"/>
      <c r="M7" s="15"/>
      <c r="N7" s="55"/>
    </row>
    <row r="8" spans="1:14" ht="12.75">
      <c r="A8" s="9">
        <v>2</v>
      </c>
      <c r="B8" s="31" t="s">
        <v>11</v>
      </c>
      <c r="C8" s="32"/>
      <c r="D8" s="32"/>
      <c r="E8" s="19">
        <v>48035.9</v>
      </c>
      <c r="F8" s="23">
        <v>100</v>
      </c>
      <c r="G8" s="23">
        <f>E8*F8/100</f>
        <v>48035.9</v>
      </c>
      <c r="H8" s="23">
        <v>0</v>
      </c>
      <c r="I8" s="23">
        <f>G8*H8/100</f>
        <v>0</v>
      </c>
      <c r="J8" s="23">
        <v>0</v>
      </c>
      <c r="K8" s="23">
        <f>E8*J8/100</f>
        <v>0</v>
      </c>
      <c r="L8" s="24">
        <f>G8+K8</f>
        <v>48035.9</v>
      </c>
      <c r="M8" s="15"/>
      <c r="N8" s="55"/>
    </row>
    <row r="9" spans="1:14" ht="12.75">
      <c r="A9" s="6"/>
      <c r="B9" s="7"/>
      <c r="C9" s="10"/>
      <c r="D9" s="8"/>
      <c r="E9" s="19"/>
      <c r="F9" s="23"/>
      <c r="G9" s="23"/>
      <c r="H9" s="23"/>
      <c r="I9" s="23"/>
      <c r="J9" s="23"/>
      <c r="K9" s="23"/>
      <c r="L9" s="24"/>
      <c r="M9" s="15"/>
      <c r="N9" s="55"/>
    </row>
    <row r="10" spans="1:14" ht="12.75">
      <c r="A10" s="9">
        <v>3</v>
      </c>
      <c r="B10" s="31" t="s">
        <v>19</v>
      </c>
      <c r="C10" s="32"/>
      <c r="D10" s="32"/>
      <c r="E10" s="19">
        <v>97003.22</v>
      </c>
      <c r="F10" s="23">
        <v>0</v>
      </c>
      <c r="G10" s="23">
        <f>E10*F10/100</f>
        <v>0</v>
      </c>
      <c r="H10" s="23">
        <v>50</v>
      </c>
      <c r="I10" s="23">
        <f>E10*H10/100</f>
        <v>48501.61</v>
      </c>
      <c r="J10" s="23">
        <v>50</v>
      </c>
      <c r="K10" s="23">
        <f>E10*J10/100</f>
        <v>48501.61</v>
      </c>
      <c r="L10" s="24">
        <f>I10+K10</f>
        <v>97003.22</v>
      </c>
      <c r="M10" s="15"/>
      <c r="N10" s="55"/>
    </row>
    <row r="11" spans="1:14" ht="12.75">
      <c r="A11" s="6"/>
      <c r="B11" s="7"/>
      <c r="C11" s="8"/>
      <c r="D11" s="8"/>
      <c r="E11" s="23"/>
      <c r="F11" s="25"/>
      <c r="G11" s="25"/>
      <c r="H11" s="25"/>
      <c r="I11" s="25"/>
      <c r="J11" s="25"/>
      <c r="K11" s="25"/>
      <c r="L11" s="67"/>
      <c r="M11" s="15"/>
      <c r="N11" s="55"/>
    </row>
    <row r="12" spans="1:14" ht="12.75">
      <c r="A12" s="9">
        <v>4</v>
      </c>
      <c r="B12" s="31" t="s">
        <v>12</v>
      </c>
      <c r="C12" s="32"/>
      <c r="D12" s="32"/>
      <c r="E12" s="23">
        <v>66127.85</v>
      </c>
      <c r="F12" s="26">
        <v>0</v>
      </c>
      <c r="G12" s="23">
        <f>E12*F12/100</f>
        <v>0</v>
      </c>
      <c r="H12" s="26">
        <v>0</v>
      </c>
      <c r="I12" s="23">
        <f>G12*H12/100</f>
        <v>0</v>
      </c>
      <c r="J12" s="26">
        <v>100</v>
      </c>
      <c r="K12" s="23">
        <f>E12*J12/100</f>
        <v>66127.85</v>
      </c>
      <c r="L12" s="24">
        <f>G12+K12</f>
        <v>66127.85</v>
      </c>
      <c r="M12" s="15"/>
      <c r="N12" s="55"/>
    </row>
    <row r="13" spans="1:14" ht="12.75">
      <c r="A13" s="6"/>
      <c r="B13" s="7"/>
      <c r="C13" s="10"/>
      <c r="D13" s="8"/>
      <c r="E13" s="23"/>
      <c r="F13" s="25"/>
      <c r="G13" s="25"/>
      <c r="H13" s="25"/>
      <c r="I13" s="25"/>
      <c r="J13" s="25"/>
      <c r="K13" s="25"/>
      <c r="L13" s="67"/>
      <c r="M13" s="15"/>
      <c r="N13" s="55"/>
    </row>
    <row r="14" spans="1:14" ht="12.75">
      <c r="A14" s="9">
        <v>5</v>
      </c>
      <c r="B14" s="31" t="s">
        <v>20</v>
      </c>
      <c r="C14" s="32"/>
      <c r="D14" s="45"/>
      <c r="E14" s="19">
        <v>76544.79</v>
      </c>
      <c r="F14" s="26">
        <v>0</v>
      </c>
      <c r="G14" s="23">
        <f>E14*F14/100</f>
        <v>0</v>
      </c>
      <c r="H14" s="26">
        <v>100</v>
      </c>
      <c r="I14" s="19">
        <f>E14</f>
        <v>76544.79</v>
      </c>
      <c r="J14" s="26">
        <v>0</v>
      </c>
      <c r="K14" s="23">
        <f>E14*J14/100</f>
        <v>0</v>
      </c>
      <c r="L14" s="24">
        <f>I14+K14</f>
        <v>76544.79</v>
      </c>
      <c r="M14" s="15"/>
      <c r="N14" s="55"/>
    </row>
    <row r="15" spans="1:14" ht="12.75">
      <c r="A15" s="9"/>
      <c r="B15" s="7"/>
      <c r="C15" s="10"/>
      <c r="D15" s="10"/>
      <c r="E15" s="23"/>
      <c r="F15" s="26"/>
      <c r="G15" s="23"/>
      <c r="H15" s="26"/>
      <c r="I15" s="23"/>
      <c r="J15" s="26"/>
      <c r="K15" s="23"/>
      <c r="L15" s="24"/>
      <c r="M15" s="15"/>
      <c r="N15" s="55"/>
    </row>
    <row r="16" spans="1:14" ht="12.75">
      <c r="A16" s="9">
        <v>6</v>
      </c>
      <c r="B16" s="31" t="s">
        <v>13</v>
      </c>
      <c r="C16" s="32"/>
      <c r="D16" s="45"/>
      <c r="E16" s="23">
        <v>2622.39</v>
      </c>
      <c r="F16" s="26">
        <v>0</v>
      </c>
      <c r="G16" s="23">
        <f>E16*F16/100</f>
        <v>0</v>
      </c>
      <c r="H16" s="26">
        <v>0</v>
      </c>
      <c r="I16" s="23">
        <f>G16*H16/100</f>
        <v>0</v>
      </c>
      <c r="J16" s="26">
        <v>100</v>
      </c>
      <c r="K16" s="23">
        <f>E16*J16/100</f>
        <v>2622.39</v>
      </c>
      <c r="L16" s="24">
        <f>G16+K16</f>
        <v>2622.39</v>
      </c>
      <c r="M16" s="15"/>
      <c r="N16" s="55"/>
    </row>
    <row r="17" spans="1:14" ht="12.75">
      <c r="A17" s="6"/>
      <c r="B17" s="7"/>
      <c r="C17" s="8"/>
      <c r="D17" s="8"/>
      <c r="E17" s="25"/>
      <c r="F17" s="25"/>
      <c r="G17" s="25"/>
      <c r="H17" s="25"/>
      <c r="I17" s="25"/>
      <c r="J17" s="25"/>
      <c r="K17" s="25"/>
      <c r="L17" s="27"/>
      <c r="M17" s="15"/>
      <c r="N17" s="55"/>
    </row>
    <row r="18" spans="1:14" ht="13.5" thickBot="1">
      <c r="A18" s="11"/>
      <c r="B18" s="12" t="s">
        <v>3</v>
      </c>
      <c r="C18" s="13"/>
      <c r="D18" s="13"/>
      <c r="E18" s="28">
        <f>SUM(E6:E17)</f>
        <v>291017.93</v>
      </c>
      <c r="F18" s="29"/>
      <c r="G18" s="28"/>
      <c r="H18" s="29"/>
      <c r="I18" s="28"/>
      <c r="J18" s="29"/>
      <c r="K18" s="28"/>
      <c r="L18" s="30">
        <f>SUM(L6:L17)</f>
        <v>291017.93</v>
      </c>
      <c r="M18" s="15"/>
      <c r="N18" s="55"/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68"/>
      <c r="M19" s="15"/>
      <c r="N19" s="5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55"/>
    </row>
    <row r="21" spans="1:14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55"/>
    </row>
    <row r="22" spans="1:14" ht="12.75">
      <c r="A22" s="14"/>
      <c r="B22" s="14"/>
      <c r="C22" s="14"/>
      <c r="D22" s="14"/>
      <c r="E22" s="14"/>
      <c r="F22" s="14" t="s">
        <v>23</v>
      </c>
      <c r="G22" s="14"/>
      <c r="H22" s="14"/>
      <c r="I22" s="14"/>
      <c r="J22" s="14"/>
      <c r="K22" s="14"/>
      <c r="L22" s="14"/>
      <c r="M22" s="15"/>
      <c r="N22" s="55"/>
    </row>
    <row r="23" spans="1:14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55"/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4"/>
      <c r="J24" s="14" t="s">
        <v>21</v>
      </c>
      <c r="K24" s="14"/>
      <c r="L24" s="14"/>
      <c r="M24" s="15"/>
      <c r="N24" s="55"/>
    </row>
    <row r="25" spans="1:14" ht="12.75">
      <c r="A25" s="14"/>
      <c r="B25" s="14" t="s">
        <v>9</v>
      </c>
      <c r="C25" s="14"/>
      <c r="D25" s="14"/>
      <c r="E25" s="14"/>
      <c r="F25" s="14"/>
      <c r="G25" s="14"/>
      <c r="H25" s="14"/>
      <c r="I25" s="14"/>
      <c r="J25" s="14" t="s">
        <v>22</v>
      </c>
      <c r="K25" s="14"/>
      <c r="L25" s="14"/>
      <c r="M25" s="15"/>
      <c r="N25" s="55"/>
    </row>
    <row r="26" spans="1:14" ht="12.75">
      <c r="A26" s="14"/>
      <c r="B26" s="14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55"/>
    </row>
    <row r="27" spans="1:14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55"/>
    </row>
    <row r="28" spans="1:14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5"/>
      <c r="N28" s="55"/>
    </row>
    <row r="29" spans="1:14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5"/>
      <c r="N29" s="55"/>
    </row>
    <row r="30" spans="1:12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3" ht="12.75">
      <c r="D33" s="15"/>
    </row>
  </sheetData>
  <sheetProtection/>
  <mergeCells count="19">
    <mergeCell ref="B16:D16"/>
    <mergeCell ref="B14:D14"/>
    <mergeCell ref="J4:K4"/>
    <mergeCell ref="B8:D8"/>
    <mergeCell ref="B6:D6"/>
    <mergeCell ref="A3:D3"/>
    <mergeCell ref="E3:J3"/>
    <mergeCell ref="K3:L3"/>
    <mergeCell ref="A4:D4"/>
    <mergeCell ref="F4:G4"/>
    <mergeCell ref="B10:D10"/>
    <mergeCell ref="B12:D12"/>
    <mergeCell ref="H4:I4"/>
    <mergeCell ref="A1:D1"/>
    <mergeCell ref="E1:L1"/>
    <mergeCell ref="A2:D2"/>
    <mergeCell ref="E2:L2"/>
    <mergeCell ref="L4:L5"/>
    <mergeCell ref="B5:D5"/>
  </mergeCells>
  <printOptions/>
  <pageMargins left="0.5118110236220472" right="0.4724409448818898" top="2.125984251968504" bottom="0.35433070866141736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Marlei</cp:lastModifiedBy>
  <cp:lastPrinted>2010-04-18T22:36:58Z</cp:lastPrinted>
  <dcterms:created xsi:type="dcterms:W3CDTF">1998-11-23T09:06:27Z</dcterms:created>
  <dcterms:modified xsi:type="dcterms:W3CDTF">2015-03-19T14:20:27Z</dcterms:modified>
  <cp:category/>
  <cp:version/>
  <cp:contentType/>
  <cp:contentStatus/>
</cp:coreProperties>
</file>