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<sst xmlns="http://schemas.openxmlformats.org/spreadsheetml/2006/main" count="37" uniqueCount="33">
  <si>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</si>
  <si>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</si>
  <si>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</si>
  <si>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</si>
  <si>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</si>
  <si>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</si>
  <si>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</si>
  <si>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</si>
  <si>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</si>
  <si>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</si>
  <si>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</si>
  <si>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</si>
  <si>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CONCURSO PÚBLICO 001/2011</t>
  </si>
  <si>
    <t>PREFEITURA MUNICIPAL DE ITATIBA DO SUL</t>
  </si>
  <si>
    <t>Classificação</t>
  </si>
  <si>
    <t>ITATIBA DO SUL - RS, AOS 21 DE SETEMBRO DE 2011.</t>
  </si>
  <si>
    <t>Nome</t>
  </si>
  <si>
    <t>1º Lugar</t>
  </si>
  <si>
    <t>2º Lugar</t>
  </si>
  <si>
    <t>3º Lugar</t>
  </si>
  <si>
    <t>4º Lugar</t>
  </si>
  <si>
    <t>5º Lugar</t>
  </si>
  <si>
    <t>6º Lugar</t>
  </si>
  <si>
    <t>7º Lugar</t>
  </si>
  <si>
    <t>CLASSIFICAÇÃO FINAL</t>
  </si>
  <si>
    <t xml:space="preserve">                                      TESOUREIRO</t>
  </si>
  <si>
    <t>CLAUDETE MARIA PIASESKI</t>
  </si>
  <si>
    <t>CILIANE MARCIA DEFFACI</t>
  </si>
  <si>
    <t>IVONIR SANTOLIN</t>
  </si>
  <si>
    <t>GRACIELE DAL MORO</t>
  </si>
  <si>
    <t>ANTONIO CARLOS MINELLA</t>
  </si>
  <si>
    <t>EMERSON PAULO DALLA VECCHIA</t>
  </si>
  <si>
    <t>EMANUEL BASSANEZI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</si>
</sst>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20</xdr:row>
      <xdr:rowOff>95250</xdr:rowOff>
    </xdr:from>
    <xdr:to>
      <xdr:col>10</xdr:col>
      <xdr:colOff>142875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410075"/>
          <a:ext cx="329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C7">
      <selection activeCell="M17" sqref="M17"/>
    </sheetView>
  </sheetViews>
  <sheetFormatPr defaultColWidth="9.140625" defaultRowHeight="12.75"/>
  <cols>
    <col min="1" max="1" width="9.140625" style="0" hidden="1" customWidth="1"/>
    <col min="2" max="2" width="7.8515625" style="0" hidden="1" customWidth="1"/>
    <col min="3" max="3" width="9.8515625" style="0" customWidth="1"/>
    <col min="4" max="4" width="37.00390625" style="0" customWidth="1"/>
    <col min="5" max="5" width="4.28125" style="0" customWidth="1"/>
    <col min="6" max="6" width="6.7109375" style="0" bestFit="1" customWidth="1"/>
    <col min="7" max="7" width="4.421875" style="0" customWidth="1"/>
    <col min="8" max="8" width="7.421875" style="0" customWidth="1"/>
    <col min="9" max="9" width="4.28125" style="0" customWidth="1"/>
    <col min="10" max="10" width="8.140625" style="0" customWidth="1"/>
    <col min="11" max="11" width="15.28125" style="0" customWidth="1"/>
    <col min="12" max="12" width="12.57421875" style="17" customWidth="1"/>
  </cols>
  <sheetData>
    <row r="1" spans="2:11" ht="15">
      <c r="B1" s="26" t="s">
        <v>6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15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16.5" customHeight="1"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6.5" customHeight="1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9.5" customHeight="1"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19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ht="19.5" customHeight="1">
      <c r="B7" s="15"/>
      <c r="C7" s="15"/>
      <c r="D7" s="7" t="s">
        <v>25</v>
      </c>
      <c r="E7" s="15"/>
      <c r="F7" s="15"/>
      <c r="G7" s="15"/>
      <c r="H7" s="15"/>
      <c r="I7" s="15"/>
      <c r="J7" s="15"/>
      <c r="K7" s="15"/>
    </row>
    <row r="8" spans="2:12" s="13" customFormat="1" ht="18.75" customHeight="1">
      <c r="B8" s="7"/>
      <c r="D8" s="7"/>
      <c r="E8" s="7"/>
      <c r="F8" s="7"/>
      <c r="G8" s="7"/>
      <c r="H8" s="7"/>
      <c r="I8" s="7"/>
      <c r="J8" s="7"/>
      <c r="K8" s="7"/>
      <c r="L8" s="18"/>
    </row>
    <row r="9" spans="2:11" ht="0.75" customHeight="1" hidden="1">
      <c r="B9" s="2"/>
      <c r="C9" s="21" t="s">
        <v>11</v>
      </c>
      <c r="D9" s="21"/>
      <c r="E9" s="28">
        <v>2</v>
      </c>
      <c r="F9" s="28"/>
      <c r="G9" s="28">
        <v>2</v>
      </c>
      <c r="H9" s="28"/>
      <c r="I9" s="28">
        <v>2</v>
      </c>
      <c r="J9" s="28"/>
      <c r="K9" s="22" t="s">
        <v>10</v>
      </c>
    </row>
    <row r="10" spans="2:11" ht="15">
      <c r="B10" s="20"/>
      <c r="C10" s="23"/>
      <c r="D10" s="23"/>
      <c r="E10" s="27" t="s">
        <v>3</v>
      </c>
      <c r="F10" s="27"/>
      <c r="G10" s="27" t="s">
        <v>9</v>
      </c>
      <c r="H10" s="27"/>
      <c r="I10" s="27" t="s">
        <v>8</v>
      </c>
      <c r="J10" s="27"/>
      <c r="K10" s="24"/>
    </row>
    <row r="11" spans="2:12" ht="15">
      <c r="B11" s="4" t="s">
        <v>0</v>
      </c>
      <c r="C11" s="3" t="s">
        <v>1</v>
      </c>
      <c r="D11" s="3" t="s">
        <v>16</v>
      </c>
      <c r="E11" s="5" t="s">
        <v>5</v>
      </c>
      <c r="F11" s="5" t="s">
        <v>2</v>
      </c>
      <c r="G11" s="5" t="s">
        <v>5</v>
      </c>
      <c r="H11" s="5" t="s">
        <v>2</v>
      </c>
      <c r="I11" s="5" t="s">
        <v>5</v>
      </c>
      <c r="J11" s="5" t="s">
        <v>2</v>
      </c>
      <c r="K11" s="6" t="s">
        <v>4</v>
      </c>
      <c r="L11" s="19" t="s">
        <v>14</v>
      </c>
    </row>
    <row r="12" spans="1:12" ht="20.25">
      <c r="A12" s="16">
        <f aca="true" t="shared" si="0" ref="A12:A18">K12</f>
        <v>58</v>
      </c>
      <c r="B12" s="8">
        <v>19</v>
      </c>
      <c r="C12" s="9">
        <v>14</v>
      </c>
      <c r="D12" s="25" t="s">
        <v>26</v>
      </c>
      <c r="E12" s="10">
        <v>3</v>
      </c>
      <c r="F12" s="12">
        <f aca="true" t="shared" si="1" ref="F12:F18">E12*E$9</f>
        <v>6</v>
      </c>
      <c r="G12" s="10">
        <v>10</v>
      </c>
      <c r="H12" s="12">
        <f aca="true" t="shared" si="2" ref="H12:H18">G12*2</f>
        <v>20</v>
      </c>
      <c r="I12" s="10">
        <v>16</v>
      </c>
      <c r="J12" s="12">
        <f aca="true" t="shared" si="3" ref="J12:J18">I12*2</f>
        <v>32</v>
      </c>
      <c r="K12" s="11">
        <f aca="true" t="shared" si="4" ref="K12:K18">F12+H12+J12</f>
        <v>58</v>
      </c>
      <c r="L12" s="1" t="s">
        <v>17</v>
      </c>
    </row>
    <row r="13" spans="1:12" ht="20.25">
      <c r="A13" s="16">
        <f t="shared" si="0"/>
        <v>56</v>
      </c>
      <c r="B13" s="8">
        <v>27</v>
      </c>
      <c r="C13" s="9">
        <v>108</v>
      </c>
      <c r="D13" s="25" t="s">
        <v>27</v>
      </c>
      <c r="E13" s="10">
        <v>4</v>
      </c>
      <c r="F13" s="12">
        <f t="shared" si="1"/>
        <v>8</v>
      </c>
      <c r="G13" s="10">
        <v>9</v>
      </c>
      <c r="H13" s="12">
        <f t="shared" si="2"/>
        <v>18</v>
      </c>
      <c r="I13" s="10">
        <v>15</v>
      </c>
      <c r="J13" s="12">
        <f t="shared" si="3"/>
        <v>30</v>
      </c>
      <c r="K13" s="11">
        <f t="shared" si="4"/>
        <v>56</v>
      </c>
      <c r="L13" s="1" t="s">
        <v>18</v>
      </c>
    </row>
    <row r="14" spans="1:12" ht="20.25">
      <c r="A14" s="16">
        <f t="shared" si="0"/>
        <v>54</v>
      </c>
      <c r="B14" s="8">
        <v>8</v>
      </c>
      <c r="C14" s="9">
        <v>50</v>
      </c>
      <c r="D14" s="25" t="s">
        <v>28</v>
      </c>
      <c r="E14" s="10">
        <v>5</v>
      </c>
      <c r="F14" s="12">
        <f t="shared" si="1"/>
        <v>10</v>
      </c>
      <c r="G14" s="10">
        <v>5</v>
      </c>
      <c r="H14" s="12">
        <f t="shared" si="2"/>
        <v>10</v>
      </c>
      <c r="I14" s="10">
        <v>17</v>
      </c>
      <c r="J14" s="12">
        <f t="shared" si="3"/>
        <v>34</v>
      </c>
      <c r="K14" s="11">
        <f t="shared" si="4"/>
        <v>54</v>
      </c>
      <c r="L14" s="1" t="s">
        <v>19</v>
      </c>
    </row>
    <row r="15" spans="1:12" ht="20.25">
      <c r="A15" s="16">
        <f t="shared" si="0"/>
        <v>54</v>
      </c>
      <c r="B15" s="8">
        <v>1</v>
      </c>
      <c r="C15" s="9">
        <v>47</v>
      </c>
      <c r="D15" s="25" t="s">
        <v>29</v>
      </c>
      <c r="E15" s="10">
        <v>4</v>
      </c>
      <c r="F15" s="12">
        <f t="shared" si="1"/>
        <v>8</v>
      </c>
      <c r="G15" s="10">
        <v>7</v>
      </c>
      <c r="H15" s="12">
        <f t="shared" si="2"/>
        <v>14</v>
      </c>
      <c r="I15" s="10">
        <v>16</v>
      </c>
      <c r="J15" s="12">
        <f t="shared" si="3"/>
        <v>32</v>
      </c>
      <c r="K15" s="11">
        <f t="shared" si="4"/>
        <v>54</v>
      </c>
      <c r="L15" s="1" t="s">
        <v>20</v>
      </c>
    </row>
    <row r="16" spans="1:12" ht="20.25">
      <c r="A16" s="16">
        <f>K16</f>
        <v>52</v>
      </c>
      <c r="B16" s="8">
        <v>23</v>
      </c>
      <c r="C16" s="9">
        <v>17</v>
      </c>
      <c r="D16" s="25" t="s">
        <v>31</v>
      </c>
      <c r="E16" s="10">
        <v>4</v>
      </c>
      <c r="F16" s="12">
        <f>E16*E$9</f>
        <v>8</v>
      </c>
      <c r="G16" s="10">
        <v>8</v>
      </c>
      <c r="H16" s="12">
        <f>G16*2</f>
        <v>16</v>
      </c>
      <c r="I16" s="10">
        <v>14</v>
      </c>
      <c r="J16" s="12">
        <f>I16*2</f>
        <v>28</v>
      </c>
      <c r="K16" s="11">
        <f>F16+H16+J16</f>
        <v>52</v>
      </c>
      <c r="L16" s="1" t="s">
        <v>21</v>
      </c>
    </row>
    <row r="17" spans="1:12" ht="20.25">
      <c r="A17" s="16">
        <f t="shared" si="0"/>
        <v>52</v>
      </c>
      <c r="B17" s="8">
        <v>21</v>
      </c>
      <c r="C17" s="9">
        <v>96</v>
      </c>
      <c r="D17" s="25" t="s">
        <v>30</v>
      </c>
      <c r="E17" s="10">
        <v>4</v>
      </c>
      <c r="F17" s="12">
        <f t="shared" si="1"/>
        <v>8</v>
      </c>
      <c r="G17" s="10">
        <v>8</v>
      </c>
      <c r="H17" s="12">
        <f t="shared" si="2"/>
        <v>16</v>
      </c>
      <c r="I17" s="10">
        <v>14</v>
      </c>
      <c r="J17" s="12">
        <f t="shared" si="3"/>
        <v>28</v>
      </c>
      <c r="K17" s="11">
        <f t="shared" si="4"/>
        <v>52</v>
      </c>
      <c r="L17" s="1" t="s">
        <v>22</v>
      </c>
    </row>
    <row r="18" spans="1:12" ht="20.25">
      <c r="A18" s="16">
        <f t="shared" si="0"/>
        <v>50</v>
      </c>
      <c r="B18" s="8">
        <v>6</v>
      </c>
      <c r="C18" s="9">
        <v>46</v>
      </c>
      <c r="D18" s="25" t="s">
        <v>32</v>
      </c>
      <c r="E18" s="10">
        <v>6</v>
      </c>
      <c r="F18" s="12">
        <f t="shared" si="1"/>
        <v>12</v>
      </c>
      <c r="G18" s="10">
        <v>9</v>
      </c>
      <c r="H18" s="12">
        <f t="shared" si="2"/>
        <v>18</v>
      </c>
      <c r="I18" s="10">
        <v>10</v>
      </c>
      <c r="J18" s="12">
        <f t="shared" si="3"/>
        <v>20</v>
      </c>
      <c r="K18" s="11">
        <f t="shared" si="4"/>
        <v>50</v>
      </c>
      <c r="L18" s="1" t="s">
        <v>23</v>
      </c>
    </row>
    <row r="20" spans="2:11" ht="15"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</row>
    <row r="22" spans="2:11" ht="15">
      <c r="B22" s="26" t="s">
        <v>7</v>
      </c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2">
    <mergeCell ref="B20:K20"/>
    <mergeCell ref="B22:K22"/>
    <mergeCell ref="B3:K3"/>
    <mergeCell ref="G9:H9"/>
    <mergeCell ref="E10:F10"/>
    <mergeCell ref="G10:H10"/>
    <mergeCell ref="B1:K1"/>
    <mergeCell ref="B2:K2"/>
    <mergeCell ref="I10:J10"/>
    <mergeCell ref="I9:J9"/>
    <mergeCell ref="E9:F9"/>
    <mergeCell ref="B5:K5"/>
  </mergeCells>
  <printOptions/>
  <pageMargins left="0.7874015748031497" right="0" top="0.3937007874015748" bottom="0.472440944881889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User</cp:lastModifiedBy>
  <cp:lastPrinted>2011-09-02T19:09:18Z</cp:lastPrinted>
  <dcterms:created xsi:type="dcterms:W3CDTF">2002-05-13T12:45:51Z</dcterms:created>
  <dcterms:modified xsi:type="dcterms:W3CDTF">2011-09-15T18:01:35Z</dcterms:modified>
  <cp:category/>
  <cp:version/>
  <cp:contentType/>
  <cp:contentStatus/>
</cp:coreProperties>
</file>